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6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6" i="1"/>
  <c r="C55"/>
  <c r="C54"/>
  <c r="C53"/>
  <c r="C47"/>
  <c r="C46"/>
  <c r="C45"/>
  <c r="C44"/>
  <c r="C38"/>
  <c r="C37"/>
  <c r="C36"/>
  <c r="C35"/>
  <c r="C29"/>
  <c r="C28"/>
  <c r="C27"/>
  <c r="C26"/>
  <c r="C20"/>
  <c r="C19"/>
  <c r="C18"/>
  <c r="C17"/>
  <c r="C11"/>
  <c r="C10"/>
  <c r="C9"/>
  <c r="C8"/>
</calcChain>
</file>

<file path=xl/sharedStrings.xml><?xml version="1.0" encoding="utf-8"?>
<sst xmlns="http://schemas.openxmlformats.org/spreadsheetml/2006/main" count="86" uniqueCount="34">
  <si>
    <t xml:space="preserve">Magnolia Open Access </t>
  </si>
  <si>
    <t>MONTHLY</t>
  </si>
  <si>
    <t>BI-WEEKLY</t>
  </si>
  <si>
    <t>10 PAY FAC</t>
  </si>
  <si>
    <t xml:space="preserve">Employer Share </t>
  </si>
  <si>
    <t>SINGLE</t>
  </si>
  <si>
    <t>WITH SPOUSE</t>
  </si>
  <si>
    <t>WITH CHILDREN</t>
  </si>
  <si>
    <t>FAMILY</t>
  </si>
  <si>
    <t xml:space="preserve">Magnolia Local </t>
  </si>
  <si>
    <t xml:space="preserve"> </t>
  </si>
  <si>
    <t xml:space="preserve">Magnolia Local Plus </t>
  </si>
  <si>
    <t xml:space="preserve">Pelican HSA 775 </t>
  </si>
  <si>
    <t xml:space="preserve">BIWEEKLY </t>
  </si>
  <si>
    <t xml:space="preserve">10 PAY FAC </t>
  </si>
  <si>
    <t xml:space="preserve">ER SHARE </t>
  </si>
  <si>
    <t>Pelican HRA 1000</t>
  </si>
  <si>
    <t>Vanatage HMO</t>
  </si>
  <si>
    <t xml:space="preserve">                    HEALTH INSURANCE RATES 2017</t>
  </si>
  <si>
    <t>January 1, 2017</t>
  </si>
  <si>
    <t>Magnolia Local</t>
  </si>
  <si>
    <t>Magnolia Local Plus</t>
  </si>
  <si>
    <t>Magnolia Open Access</t>
  </si>
  <si>
    <t>Pelican HSA 775</t>
  </si>
  <si>
    <t>Vantage HMO</t>
  </si>
  <si>
    <t>Employee Only</t>
  </si>
  <si>
    <t>Family</t>
  </si>
  <si>
    <t>Ee + Spouse</t>
  </si>
  <si>
    <t>Ee + Children</t>
  </si>
  <si>
    <t>12 Month Employee Share</t>
  </si>
  <si>
    <t>10 Month Employee Share</t>
  </si>
  <si>
    <t>Southeastern's Employer Share</t>
  </si>
  <si>
    <t>MONTHLY MEDICAL INSURANCE PREMIUMS FOR ACTIVE EMPLOYEES</t>
  </si>
  <si>
    <t>Effective January 1, 2017 - December 31, 2017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</si>
</sst>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[$-409]mmmm\ d\,\ 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 applyAlignment="1">
      <alignment horizontal="center"/>
    </xf>
    <xf numFmtId="44" fontId="4" fillId="0" borderId="0" xfId="1" applyNumberFormat="1" applyFont="1" applyAlignment="1">
      <alignment horizontal="center"/>
    </xf>
    <xf numFmtId="2" fontId="3" fillId="0" borderId="0" xfId="0" applyNumberFormat="1" applyFont="1"/>
    <xf numFmtId="44" fontId="4" fillId="0" borderId="4" xfId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5" xfId="1" applyNumberFormat="1" applyFont="1" applyBorder="1" applyAlignment="1">
      <alignment horizontal="center"/>
    </xf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44" fontId="3" fillId="2" borderId="8" xfId="1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3" borderId="9" xfId="1" applyFont="1" applyFill="1" applyBorder="1" applyAlignment="1">
      <alignment horizontal="center"/>
    </xf>
    <xf numFmtId="44" fontId="3" fillId="0" borderId="9" xfId="1" applyFont="1" applyBorder="1" applyAlignment="1">
      <alignment horizontal="center"/>
    </xf>
    <xf numFmtId="44" fontId="3" fillId="0" borderId="9" xfId="1" applyNumberFormat="1" applyFont="1" applyBorder="1" applyAlignment="1">
      <alignment horizontal="center"/>
    </xf>
    <xf numFmtId="44" fontId="3" fillId="4" borderId="10" xfId="1" applyFont="1" applyFill="1" applyBorder="1"/>
    <xf numFmtId="44" fontId="3" fillId="3" borderId="10" xfId="1" applyFont="1" applyFill="1" applyBorder="1" applyAlignment="1">
      <alignment horizontal="center"/>
    </xf>
    <xf numFmtId="44" fontId="3" fillId="0" borderId="10" xfId="1" applyFont="1" applyBorder="1" applyAlignment="1">
      <alignment horizontal="center"/>
    </xf>
    <xf numFmtId="44" fontId="3" fillId="0" borderId="10" xfId="1" applyNumberFormat="1" applyFont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0" xfId="1" applyNumberFormat="1" applyFont="1" applyBorder="1" applyAlignment="1">
      <alignment horizontal="center"/>
    </xf>
    <xf numFmtId="2" fontId="3" fillId="0" borderId="0" xfId="0" applyNumberFormat="1" applyFont="1" applyBorder="1"/>
    <xf numFmtId="164" fontId="3" fillId="0" borderId="0" xfId="0" applyNumberFormat="1" applyFont="1"/>
    <xf numFmtId="44" fontId="3" fillId="0" borderId="0" xfId="1" applyNumberFormat="1" applyFont="1" applyFill="1" applyBorder="1" applyAlignment="1">
      <alignment horizontal="center"/>
    </xf>
    <xf numFmtId="44" fontId="3" fillId="0" borderId="0" xfId="1" applyFont="1" applyFill="1" applyBorder="1"/>
    <xf numFmtId="44" fontId="0" fillId="5" borderId="1" xfId="1" applyFont="1" applyFill="1" applyBorder="1" applyAlignment="1">
      <alignment horizontal="center"/>
    </xf>
    <xf numFmtId="44" fontId="3" fillId="5" borderId="2" xfId="1" applyFont="1" applyFill="1" applyBorder="1" applyAlignment="1">
      <alignment horizontal="center"/>
    </xf>
    <xf numFmtId="44" fontId="3" fillId="5" borderId="3" xfId="1" applyFont="1" applyFill="1" applyBorder="1" applyAlignment="1">
      <alignment horizontal="center"/>
    </xf>
    <xf numFmtId="44" fontId="3" fillId="0" borderId="0" xfId="1" quotePrefix="1" applyFont="1" applyBorder="1" applyAlignment="1"/>
    <xf numFmtId="44" fontId="3" fillId="0" borderId="4" xfId="1" applyFont="1" applyFill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5" borderId="6" xfId="1" applyFont="1" applyFill="1" applyBorder="1" applyAlignment="1">
      <alignment horizontal="center"/>
    </xf>
    <xf numFmtId="44" fontId="3" fillId="5" borderId="7" xfId="1" applyFont="1" applyFill="1" applyBorder="1" applyAlignment="1">
      <alignment horizontal="center"/>
    </xf>
    <xf numFmtId="44" fontId="3" fillId="5" borderId="8" xfId="1" applyFont="1" applyFill="1" applyBorder="1" applyAlignment="1">
      <alignment horizontal="center"/>
    </xf>
    <xf numFmtId="2" fontId="3" fillId="4" borderId="10" xfId="0" applyNumberFormat="1" applyFont="1" applyFill="1" applyBorder="1"/>
    <xf numFmtId="44" fontId="3" fillId="0" borderId="10" xfId="1" applyNumberFormat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NumberFormat="1" applyFont="1" applyAlignment="1">
      <alignment horizontal="center"/>
    </xf>
    <xf numFmtId="44" fontId="0" fillId="0" borderId="0" xfId="0" applyNumberFormat="1"/>
    <xf numFmtId="8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10" xfId="0" applyFont="1" applyBorder="1"/>
    <xf numFmtId="8" fontId="0" fillId="0" borderId="10" xfId="0" applyNumberFormat="1" applyBorder="1"/>
    <xf numFmtId="0" fontId="0" fillId="0" borderId="10" xfId="0" applyBorder="1"/>
    <xf numFmtId="0" fontId="5" fillId="0" borderId="1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44" fontId="3" fillId="0" borderId="4" xfId="1" quotePrefix="1" applyFont="1" applyBorder="1" applyAlignment="1">
      <alignment horizontal="center"/>
    </xf>
    <xf numFmtId="44" fontId="3" fillId="0" borderId="0" xfId="1" quotePrefix="1" applyFont="1" applyBorder="1" applyAlignment="1">
      <alignment horizontal="center"/>
    </xf>
    <xf numFmtId="44" fontId="3" fillId="0" borderId="5" xfId="1" quotePrefix="1" applyFont="1" applyBorder="1" applyAlignment="1">
      <alignment horizontal="center"/>
    </xf>
    <xf numFmtId="44" fontId="2" fillId="0" borderId="0" xfId="1" applyFont="1" applyAlignment="1">
      <alignment horizontal="left"/>
    </xf>
    <xf numFmtId="44" fontId="3" fillId="0" borderId="0" xfId="1" applyFont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3" fillId="2" borderId="3" xfId="1" applyFont="1" applyFill="1" applyBorder="1" applyAlignment="1">
      <alignment horizontal="center"/>
    </xf>
    <xf numFmtId="165" fontId="3" fillId="0" borderId="4" xfId="1" quotePrefix="1" applyNumberFormat="1" applyFont="1" applyBorder="1" applyAlignment="1">
      <alignment horizontal="center"/>
    </xf>
    <xf numFmtId="165" fontId="3" fillId="0" borderId="0" xfId="1" quotePrefix="1" applyNumberFormat="1" applyFont="1" applyBorder="1" applyAlignment="1">
      <alignment horizontal="center"/>
    </xf>
    <xf numFmtId="165" fontId="3" fillId="0" borderId="5" xfId="1" quotePrefix="1" applyNumberFormat="1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E57" sqref="E57"/>
    </sheetView>
  </sheetViews>
  <sheetFormatPr defaultRowHeight="15"/>
  <cols>
    <col min="1" max="1" width="20.140625" bestFit="1" customWidth="1"/>
    <col min="2" max="3" width="14.85546875" bestFit="1" customWidth="1"/>
    <col min="4" max="4" width="16.5703125" bestFit="1" customWidth="1"/>
    <col min="5" max="6" width="19.7109375" bestFit="1" customWidth="1"/>
    <col min="7" max="7" width="11.5703125" bestFit="1" customWidth="1"/>
  </cols>
  <sheetData>
    <row r="1" spans="1:7" ht="23.25">
      <c r="A1" s="54" t="s">
        <v>18</v>
      </c>
      <c r="B1" s="54"/>
      <c r="C1" s="54"/>
      <c r="D1" s="54"/>
      <c r="E1" s="54"/>
      <c r="F1" s="54"/>
      <c r="G1" s="1"/>
    </row>
    <row r="2" spans="1:7" ht="15.75">
      <c r="A2" s="55"/>
      <c r="B2" s="55"/>
      <c r="C2" s="55"/>
      <c r="D2" s="55"/>
      <c r="E2" s="55"/>
      <c r="F2" s="55"/>
      <c r="G2" s="1"/>
    </row>
    <row r="3" spans="1:7" ht="16.5" thickBot="1">
      <c r="A3" s="2"/>
      <c r="B3" s="3"/>
      <c r="C3" s="3"/>
      <c r="D3" s="4"/>
      <c r="E3" s="5"/>
      <c r="F3" s="1"/>
    </row>
    <row r="4" spans="1:7" ht="15.75">
      <c r="A4" s="2"/>
      <c r="B4" s="56" t="s">
        <v>0</v>
      </c>
      <c r="C4" s="57"/>
      <c r="D4" s="58"/>
      <c r="E4" s="5"/>
      <c r="F4" s="1"/>
    </row>
    <row r="5" spans="1:7" ht="15.75">
      <c r="A5" s="2"/>
      <c r="B5" s="51" t="s">
        <v>19</v>
      </c>
      <c r="C5" s="52"/>
      <c r="D5" s="53"/>
      <c r="E5" s="5"/>
      <c r="F5" s="1"/>
    </row>
    <row r="6" spans="1:7" ht="15.75">
      <c r="A6" s="2"/>
      <c r="B6" s="6"/>
      <c r="C6" s="7"/>
      <c r="D6" s="8"/>
      <c r="E6" s="5"/>
      <c r="F6" s="1"/>
    </row>
    <row r="7" spans="1:7" ht="16.5" thickBot="1">
      <c r="A7" s="2"/>
      <c r="B7" s="9" t="s">
        <v>1</v>
      </c>
      <c r="C7" s="10" t="s">
        <v>2</v>
      </c>
      <c r="D7" s="11" t="s">
        <v>3</v>
      </c>
      <c r="E7" s="12" t="s">
        <v>4</v>
      </c>
      <c r="F7" s="13"/>
    </row>
    <row r="8" spans="1:7" ht="15.75">
      <c r="A8" s="14" t="s">
        <v>5</v>
      </c>
      <c r="B8" s="15">
        <v>175.56</v>
      </c>
      <c r="C8" s="16">
        <f>B8/2</f>
        <v>87.78</v>
      </c>
      <c r="D8" s="17">
        <v>210.63</v>
      </c>
      <c r="E8" s="18">
        <v>526.82000000000005</v>
      </c>
      <c r="F8" s="1"/>
    </row>
    <row r="9" spans="1:7" ht="15.75">
      <c r="A9" s="14" t="s">
        <v>6</v>
      </c>
      <c r="B9" s="19">
        <v>570.34</v>
      </c>
      <c r="C9" s="20">
        <f>B9/2</f>
        <v>285.17</v>
      </c>
      <c r="D9" s="21">
        <v>684.41</v>
      </c>
      <c r="E9" s="18">
        <v>921.64</v>
      </c>
      <c r="F9" s="1"/>
    </row>
    <row r="10" spans="1:7" ht="15.75">
      <c r="A10" s="14" t="s">
        <v>7</v>
      </c>
      <c r="B10" s="19">
        <v>252.72</v>
      </c>
      <c r="C10" s="20">
        <f>B10/2</f>
        <v>126.36</v>
      </c>
      <c r="D10" s="21">
        <v>303.27</v>
      </c>
      <c r="E10" s="18">
        <v>603.96</v>
      </c>
      <c r="F10" s="1"/>
    </row>
    <row r="11" spans="1:7" ht="15.75">
      <c r="A11" s="14" t="s">
        <v>8</v>
      </c>
      <c r="B11" s="19">
        <v>611.1</v>
      </c>
      <c r="C11" s="20">
        <f>B11/2</f>
        <v>305.55</v>
      </c>
      <c r="D11" s="21">
        <v>733.32</v>
      </c>
      <c r="E11" s="18">
        <v>962.4</v>
      </c>
      <c r="F11" s="1"/>
    </row>
    <row r="12" spans="1:7" ht="16.5" thickBot="1">
      <c r="A12" s="1"/>
      <c r="B12" s="3"/>
      <c r="C12" s="3"/>
      <c r="D12" s="4"/>
      <c r="E12" s="5"/>
      <c r="F12" s="1"/>
    </row>
    <row r="13" spans="1:7" ht="15.75">
      <c r="A13" s="1"/>
      <c r="B13" s="56" t="s">
        <v>9</v>
      </c>
      <c r="C13" s="57"/>
      <c r="D13" s="58"/>
      <c r="E13" s="5"/>
      <c r="F13" s="1"/>
    </row>
    <row r="14" spans="1:7" ht="15.75">
      <c r="A14" s="1"/>
      <c r="B14" s="51" t="s">
        <v>19</v>
      </c>
      <c r="C14" s="52"/>
      <c r="D14" s="53"/>
      <c r="E14" s="5"/>
      <c r="F14" s="1"/>
    </row>
    <row r="15" spans="1:7" ht="15.75">
      <c r="A15" s="1"/>
      <c r="B15" s="6"/>
      <c r="C15" s="7" t="s">
        <v>10</v>
      </c>
      <c r="D15" s="8"/>
      <c r="E15" s="5"/>
      <c r="F15" s="1"/>
    </row>
    <row r="16" spans="1:7" ht="16.5" thickBot="1">
      <c r="A16" s="1"/>
      <c r="B16" s="9" t="s">
        <v>1</v>
      </c>
      <c r="C16" s="10" t="s">
        <v>2</v>
      </c>
      <c r="D16" s="11" t="s">
        <v>3</v>
      </c>
      <c r="E16" s="12" t="s">
        <v>4</v>
      </c>
      <c r="F16" s="1"/>
    </row>
    <row r="17" spans="1:6" ht="15.75">
      <c r="A17" s="14" t="s">
        <v>5</v>
      </c>
      <c r="B17" s="15">
        <v>143.13999999999999</v>
      </c>
      <c r="C17" s="16">
        <f>B17/2</f>
        <v>71.569999999999993</v>
      </c>
      <c r="D17" s="17">
        <v>171.72</v>
      </c>
      <c r="E17" s="18">
        <v>429.5</v>
      </c>
      <c r="F17" s="1"/>
    </row>
    <row r="18" spans="1:6" ht="15.75">
      <c r="A18" s="14" t="s">
        <v>6</v>
      </c>
      <c r="B18" s="19">
        <v>465.02</v>
      </c>
      <c r="C18" s="20">
        <f>B18/2</f>
        <v>232.51</v>
      </c>
      <c r="D18" s="21">
        <v>558.03</v>
      </c>
      <c r="E18" s="18">
        <v>751.38</v>
      </c>
      <c r="F18" s="1"/>
    </row>
    <row r="19" spans="1:6" ht="15.75">
      <c r="A19" s="14" t="s">
        <v>7</v>
      </c>
      <c r="B19" s="19">
        <v>206</v>
      </c>
      <c r="C19" s="20">
        <f>B19/2</f>
        <v>103</v>
      </c>
      <c r="D19" s="21">
        <v>247.2</v>
      </c>
      <c r="E19" s="18">
        <v>492.4</v>
      </c>
      <c r="F19" s="1"/>
    </row>
    <row r="20" spans="1:6" ht="15.75">
      <c r="A20" s="14" t="s">
        <v>8</v>
      </c>
      <c r="B20" s="19">
        <v>498.28</v>
      </c>
      <c r="C20" s="20">
        <f>B20/2</f>
        <v>249.14</v>
      </c>
      <c r="D20" s="21">
        <v>597.94000000000005</v>
      </c>
      <c r="E20" s="18">
        <v>784.62</v>
      </c>
      <c r="F20" s="1"/>
    </row>
    <row r="21" spans="1:6" ht="16.5" thickBot="1">
      <c r="A21" s="14"/>
      <c r="B21" s="22"/>
      <c r="C21" s="23"/>
      <c r="D21" s="24"/>
      <c r="E21" s="25"/>
      <c r="F21" s="1"/>
    </row>
    <row r="22" spans="1:6" ht="15.75">
      <c r="A22" s="1"/>
      <c r="B22" s="56" t="s">
        <v>11</v>
      </c>
      <c r="C22" s="57"/>
      <c r="D22" s="58"/>
      <c r="E22" s="26"/>
      <c r="F22" s="1"/>
    </row>
    <row r="23" spans="1:6" ht="15.75">
      <c r="A23" s="1"/>
      <c r="B23" s="51" t="s">
        <v>19</v>
      </c>
      <c r="C23" s="52"/>
      <c r="D23" s="53"/>
      <c r="E23" s="5"/>
      <c r="F23" s="1"/>
    </row>
    <row r="24" spans="1:6" ht="15.75">
      <c r="A24" s="1"/>
      <c r="B24" s="6"/>
      <c r="C24" s="7" t="s">
        <v>10</v>
      </c>
      <c r="D24" s="8"/>
      <c r="E24" s="5"/>
      <c r="F24" s="1"/>
    </row>
    <row r="25" spans="1:6" ht="16.5" thickBot="1">
      <c r="A25" s="1"/>
      <c r="B25" s="9" t="s">
        <v>1</v>
      </c>
      <c r="C25" s="10" t="s">
        <v>2</v>
      </c>
      <c r="D25" s="11" t="s">
        <v>3</v>
      </c>
      <c r="E25" s="12" t="s">
        <v>4</v>
      </c>
      <c r="F25" s="1"/>
    </row>
    <row r="26" spans="1:6" ht="15.75">
      <c r="A26" s="14" t="s">
        <v>5</v>
      </c>
      <c r="B26" s="15">
        <v>168.88</v>
      </c>
      <c r="C26" s="16">
        <f>B26/2</f>
        <v>84.44</v>
      </c>
      <c r="D26" s="21">
        <v>202.66</v>
      </c>
      <c r="E26" s="18">
        <v>506.78</v>
      </c>
      <c r="F26" s="1"/>
    </row>
    <row r="27" spans="1:6" ht="15.75">
      <c r="A27" s="14" t="s">
        <v>6</v>
      </c>
      <c r="B27" s="19">
        <v>548.54</v>
      </c>
      <c r="C27" s="20">
        <f>B27/2</f>
        <v>274.27</v>
      </c>
      <c r="D27" s="21">
        <v>658.25</v>
      </c>
      <c r="E27" s="18">
        <v>886.48</v>
      </c>
      <c r="F27" s="1"/>
    </row>
    <row r="28" spans="1:6" ht="15.75">
      <c r="A28" s="14" t="s">
        <v>7</v>
      </c>
      <c r="B28" s="19">
        <v>243.06</v>
      </c>
      <c r="C28" s="20">
        <f>B28/2</f>
        <v>121.53</v>
      </c>
      <c r="D28" s="21">
        <v>291.68</v>
      </c>
      <c r="E28" s="18">
        <v>580.94000000000005</v>
      </c>
      <c r="F28" s="1"/>
    </row>
    <row r="29" spans="1:6" ht="15.75">
      <c r="A29" s="14" t="s">
        <v>8</v>
      </c>
      <c r="B29" s="19">
        <v>587.74</v>
      </c>
      <c r="C29" s="20">
        <f>B29/2</f>
        <v>293.87</v>
      </c>
      <c r="D29" s="21">
        <v>705.29</v>
      </c>
      <c r="E29" s="18">
        <v>925.68</v>
      </c>
      <c r="F29" s="1"/>
    </row>
    <row r="30" spans="1:6" ht="16.5" thickBot="1">
      <c r="A30" s="14"/>
      <c r="B30" s="22"/>
      <c r="C30" s="22"/>
      <c r="D30" s="27"/>
      <c r="E30" s="28"/>
      <c r="F30" s="1"/>
    </row>
    <row r="31" spans="1:6" ht="15.75">
      <c r="A31" s="14"/>
      <c r="B31" s="29"/>
      <c r="C31" s="30" t="s">
        <v>12</v>
      </c>
      <c r="D31" s="31"/>
      <c r="E31" s="25"/>
      <c r="F31" s="1"/>
    </row>
    <row r="32" spans="1:6" ht="15.75">
      <c r="A32" s="14"/>
      <c r="B32" s="51" t="s">
        <v>19</v>
      </c>
      <c r="C32" s="52"/>
      <c r="D32" s="52"/>
      <c r="E32" s="32"/>
      <c r="F32" s="1"/>
    </row>
    <row r="33" spans="1:6" ht="15.75">
      <c r="A33" s="14"/>
      <c r="B33" s="33"/>
      <c r="C33" s="23"/>
      <c r="D33" s="34"/>
      <c r="E33" s="25"/>
      <c r="F33" s="1"/>
    </row>
    <row r="34" spans="1:6" ht="16.5" thickBot="1">
      <c r="A34" s="14"/>
      <c r="B34" s="35" t="s">
        <v>1</v>
      </c>
      <c r="C34" s="36" t="s">
        <v>13</v>
      </c>
      <c r="D34" s="37" t="s">
        <v>14</v>
      </c>
      <c r="E34" s="25" t="s">
        <v>15</v>
      </c>
      <c r="F34" s="1"/>
    </row>
    <row r="35" spans="1:6" ht="15.75">
      <c r="A35" s="14" t="s">
        <v>5</v>
      </c>
      <c r="B35" s="15">
        <v>61</v>
      </c>
      <c r="C35" s="16">
        <f>B35/2</f>
        <v>30.5</v>
      </c>
      <c r="D35" s="17">
        <v>73.2</v>
      </c>
      <c r="E35" s="38">
        <v>183.16</v>
      </c>
      <c r="F35" s="1"/>
    </row>
    <row r="36" spans="1:6" ht="15.75">
      <c r="A36" s="14" t="s">
        <v>6</v>
      </c>
      <c r="B36" s="19">
        <v>198.28</v>
      </c>
      <c r="C36" s="20">
        <f>B36/2</f>
        <v>99.14</v>
      </c>
      <c r="D36" s="21">
        <v>237.94</v>
      </c>
      <c r="E36" s="38">
        <v>320.45999999999998</v>
      </c>
      <c r="F36" s="1"/>
    </row>
    <row r="37" spans="1:6" ht="15.75">
      <c r="A37" s="14" t="s">
        <v>7</v>
      </c>
      <c r="B37" s="19">
        <v>87.92</v>
      </c>
      <c r="C37" s="20">
        <f>B37/2</f>
        <v>43.96</v>
      </c>
      <c r="D37" s="21">
        <v>105.51</v>
      </c>
      <c r="E37" s="38">
        <v>210.04</v>
      </c>
      <c r="F37" s="1"/>
    </row>
    <row r="38" spans="1:6" ht="15.75">
      <c r="A38" s="14" t="s">
        <v>8</v>
      </c>
      <c r="B38" s="19">
        <v>212.42</v>
      </c>
      <c r="C38" s="20">
        <f>B38/2</f>
        <v>106.21</v>
      </c>
      <c r="D38" s="39">
        <v>254.91</v>
      </c>
      <c r="E38" s="38">
        <v>334.56</v>
      </c>
      <c r="F38" s="1"/>
    </row>
    <row r="39" spans="1:6" ht="16.5" thickBot="1">
      <c r="A39" s="14"/>
      <c r="B39" s="22"/>
      <c r="C39" s="23"/>
      <c r="D39" s="24"/>
      <c r="E39" s="25"/>
      <c r="F39" s="1"/>
    </row>
    <row r="40" spans="1:6" ht="15.75">
      <c r="A40" s="1"/>
      <c r="B40" s="56" t="s">
        <v>16</v>
      </c>
      <c r="C40" s="57"/>
      <c r="D40" s="58"/>
      <c r="E40" s="5"/>
      <c r="F40" s="1"/>
    </row>
    <row r="41" spans="1:6" ht="15.75">
      <c r="A41" s="1"/>
      <c r="B41" s="59" t="s">
        <v>19</v>
      </c>
      <c r="C41" s="60"/>
      <c r="D41" s="61"/>
      <c r="E41" s="5"/>
      <c r="F41" s="1"/>
    </row>
    <row r="42" spans="1:6" ht="15.75">
      <c r="A42" s="1"/>
      <c r="B42" s="6"/>
      <c r="C42" s="7"/>
      <c r="D42" s="8"/>
      <c r="E42" s="5"/>
      <c r="F42" s="1"/>
    </row>
    <row r="43" spans="1:6" ht="16.5" thickBot="1">
      <c r="A43" s="1"/>
      <c r="B43" s="9" t="s">
        <v>1</v>
      </c>
      <c r="C43" s="10" t="s">
        <v>2</v>
      </c>
      <c r="D43" s="11" t="s">
        <v>3</v>
      </c>
      <c r="E43" s="12" t="s">
        <v>4</v>
      </c>
      <c r="F43" s="1"/>
    </row>
    <row r="44" spans="1:6" ht="15.75">
      <c r="A44" s="14" t="s">
        <v>5</v>
      </c>
      <c r="B44" s="15">
        <v>105.52</v>
      </c>
      <c r="C44" s="16">
        <f>B44/2</f>
        <v>52.76</v>
      </c>
      <c r="D44" s="17">
        <v>126.63</v>
      </c>
      <c r="E44" s="18">
        <v>316.64</v>
      </c>
      <c r="F44" s="1"/>
    </row>
    <row r="45" spans="1:6" ht="15.75">
      <c r="A45" s="14" t="s">
        <v>6</v>
      </c>
      <c r="B45" s="19">
        <v>342.78</v>
      </c>
      <c r="C45" s="20">
        <f>B45/2</f>
        <v>171.39</v>
      </c>
      <c r="D45" s="21">
        <v>411.34</v>
      </c>
      <c r="E45" s="18">
        <v>553.88</v>
      </c>
      <c r="F45" s="1"/>
    </row>
    <row r="46" spans="1:6" ht="15.75">
      <c r="A46" s="14" t="s">
        <v>7</v>
      </c>
      <c r="B46" s="19">
        <v>151.96</v>
      </c>
      <c r="C46" s="20">
        <f>B46/2</f>
        <v>75.98</v>
      </c>
      <c r="D46" s="21">
        <v>182.36</v>
      </c>
      <c r="E46" s="18">
        <v>363.08</v>
      </c>
      <c r="F46" s="1"/>
    </row>
    <row r="47" spans="1:6" ht="15.75">
      <c r="A47" s="14" t="s">
        <v>8</v>
      </c>
      <c r="B47" s="19">
        <v>367.24</v>
      </c>
      <c r="C47" s="20">
        <f>B47/2</f>
        <v>183.62</v>
      </c>
      <c r="D47" s="21">
        <v>440.69</v>
      </c>
      <c r="E47" s="18">
        <v>546.98</v>
      </c>
      <c r="F47" s="1"/>
    </row>
    <row r="48" spans="1:6" ht="16.5" thickBot="1">
      <c r="B48" s="40"/>
      <c r="C48" s="40"/>
      <c r="D48" s="41"/>
      <c r="E48" s="5"/>
      <c r="F48" s="1"/>
    </row>
    <row r="49" spans="1:6" ht="15.75">
      <c r="A49" s="1"/>
      <c r="B49" s="56" t="s">
        <v>17</v>
      </c>
      <c r="C49" s="57"/>
      <c r="D49" s="58"/>
      <c r="E49" s="5"/>
      <c r="F49" s="1"/>
    </row>
    <row r="50" spans="1:6" ht="15.75">
      <c r="A50" s="1"/>
      <c r="B50" s="51" t="s">
        <v>19</v>
      </c>
      <c r="C50" s="52"/>
      <c r="D50" s="53"/>
      <c r="E50" s="5"/>
      <c r="F50" s="1"/>
    </row>
    <row r="51" spans="1:6" ht="15.75">
      <c r="A51" s="1"/>
      <c r="B51" s="6"/>
      <c r="C51" s="7"/>
      <c r="D51" s="8"/>
      <c r="E51" s="5"/>
      <c r="F51" s="1"/>
    </row>
    <row r="52" spans="1:6" ht="16.5" thickBot="1">
      <c r="A52" s="1"/>
      <c r="B52" s="9" t="s">
        <v>1</v>
      </c>
      <c r="C52" s="10" t="s">
        <v>2</v>
      </c>
      <c r="D52" s="11" t="s">
        <v>3</v>
      </c>
      <c r="E52" s="12" t="s">
        <v>4</v>
      </c>
      <c r="F52" s="1"/>
    </row>
    <row r="53" spans="1:6" ht="15.75">
      <c r="A53" s="14" t="s">
        <v>5</v>
      </c>
      <c r="B53" s="15">
        <v>167.72</v>
      </c>
      <c r="C53" s="16">
        <f>B53/2</f>
        <v>83.86</v>
      </c>
      <c r="D53" s="17">
        <v>201.27</v>
      </c>
      <c r="E53" s="18">
        <v>503.28</v>
      </c>
      <c r="F53" s="1"/>
    </row>
    <row r="54" spans="1:6" ht="15.75">
      <c r="A54" s="14" t="s">
        <v>6</v>
      </c>
      <c r="B54" s="19">
        <v>544.76</v>
      </c>
      <c r="C54" s="20">
        <f>B54/2</f>
        <v>272.38</v>
      </c>
      <c r="D54" s="17">
        <v>653.72</v>
      </c>
      <c r="E54" s="18">
        <v>880.36</v>
      </c>
      <c r="F54" s="1"/>
    </row>
    <row r="55" spans="1:6" ht="15.75">
      <c r="A55" s="14" t="s">
        <v>7</v>
      </c>
      <c r="B55" s="19">
        <v>241.38</v>
      </c>
      <c r="C55" s="20">
        <f>B55/2</f>
        <v>120.69</v>
      </c>
      <c r="D55" s="17">
        <v>289.66000000000003</v>
      </c>
      <c r="E55" s="18">
        <v>576.94000000000005</v>
      </c>
      <c r="F55" s="1"/>
    </row>
    <row r="56" spans="1:6" ht="15.75">
      <c r="A56" s="14" t="s">
        <v>8</v>
      </c>
      <c r="B56" s="19">
        <v>583.67999999999995</v>
      </c>
      <c r="C56" s="20">
        <f>B56/2</f>
        <v>291.83999999999997</v>
      </c>
      <c r="D56" s="17">
        <v>700.42</v>
      </c>
      <c r="E56" s="18">
        <v>919.3</v>
      </c>
      <c r="F56" s="1"/>
    </row>
    <row r="57" spans="1:6" ht="15.75">
      <c r="B57" s="40"/>
      <c r="C57" s="40"/>
      <c r="D57" s="41"/>
      <c r="E57" s="5"/>
      <c r="F57" s="1"/>
    </row>
    <row r="58" spans="1:6" ht="15.75">
      <c r="B58" s="40"/>
      <c r="C58" s="40"/>
      <c r="D58" s="41"/>
      <c r="E58" s="5"/>
      <c r="F58" s="1"/>
    </row>
    <row r="59" spans="1:6" ht="15.75">
      <c r="B59" s="40"/>
      <c r="C59" s="40"/>
      <c r="D59" s="41"/>
      <c r="E59" s="5"/>
      <c r="F59" s="1"/>
    </row>
    <row r="60" spans="1:6" ht="15.75">
      <c r="B60" s="40"/>
      <c r="C60" s="40"/>
      <c r="D60" s="41"/>
      <c r="E60" s="5"/>
      <c r="F60" s="1"/>
    </row>
    <row r="61" spans="1:6">
      <c r="D61" s="42"/>
    </row>
    <row r="62" spans="1:6">
      <c r="D62" s="42"/>
    </row>
    <row r="63" spans="1:6">
      <c r="D63" s="42"/>
    </row>
    <row r="64" spans="1:6">
      <c r="D64" s="42"/>
    </row>
  </sheetData>
  <mergeCells count="13">
    <mergeCell ref="B50:D50"/>
    <mergeCell ref="B22:D22"/>
    <mergeCell ref="B23:D23"/>
    <mergeCell ref="B32:D32"/>
    <mergeCell ref="B40:D40"/>
    <mergeCell ref="B41:D41"/>
    <mergeCell ref="B49:D49"/>
    <mergeCell ref="B14:D14"/>
    <mergeCell ref="A1:F1"/>
    <mergeCell ref="A2:F2"/>
    <mergeCell ref="B4:D4"/>
    <mergeCell ref="B5:D5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0"/>
  <sheetViews>
    <sheetView tabSelected="1" workbookViewId="0">
      <selection activeCell="F24" sqref="F24"/>
    </sheetView>
  </sheetViews>
  <sheetFormatPr defaultRowHeight="15"/>
  <cols>
    <col min="2" max="2" width="14.7109375" customWidth="1"/>
    <col min="3" max="3" width="13.5703125" customWidth="1"/>
    <col min="4" max="4" width="13" customWidth="1"/>
    <col min="5" max="5" width="15.28515625" customWidth="1"/>
    <col min="6" max="6" width="14.140625" customWidth="1"/>
    <col min="7" max="7" width="11.42578125" customWidth="1"/>
    <col min="8" max="8" width="12.42578125" customWidth="1"/>
    <col min="9" max="9" width="14.28515625" customWidth="1"/>
  </cols>
  <sheetData>
    <row r="1" spans="2:16" ht="21">
      <c r="B1" s="50" t="s">
        <v>32</v>
      </c>
    </row>
    <row r="2" spans="2:16" ht="21">
      <c r="B2" s="50"/>
      <c r="C2" s="49" t="s">
        <v>33</v>
      </c>
    </row>
    <row r="4" spans="2:16" ht="30">
      <c r="B4" s="47"/>
      <c r="C4" s="48" t="s">
        <v>20</v>
      </c>
      <c r="D4" s="48" t="s">
        <v>21</v>
      </c>
      <c r="E4" s="48" t="s">
        <v>22</v>
      </c>
      <c r="F4" s="48" t="s">
        <v>23</v>
      </c>
      <c r="G4" s="48" t="s">
        <v>16</v>
      </c>
      <c r="H4" s="48" t="s">
        <v>24</v>
      </c>
      <c r="P4" s="44"/>
    </row>
    <row r="5" spans="2:16">
      <c r="B5" s="62" t="s">
        <v>29</v>
      </c>
      <c r="C5" s="62"/>
      <c r="D5" s="62"/>
      <c r="E5" s="62"/>
      <c r="F5" s="62"/>
      <c r="G5" s="62"/>
      <c r="H5" s="62"/>
    </row>
    <row r="6" spans="2:16">
      <c r="B6" s="45" t="s">
        <v>25</v>
      </c>
      <c r="C6" s="46">
        <v>143.13999999999999</v>
      </c>
      <c r="D6" s="46">
        <v>168.88</v>
      </c>
      <c r="E6" s="46">
        <v>175.56</v>
      </c>
      <c r="F6" s="46">
        <v>61</v>
      </c>
      <c r="G6" s="46">
        <v>105.52</v>
      </c>
      <c r="H6" s="46">
        <v>167.72</v>
      </c>
    </row>
    <row r="7" spans="2:16">
      <c r="B7" s="45" t="s">
        <v>27</v>
      </c>
      <c r="C7" s="46">
        <v>465.02</v>
      </c>
      <c r="D7" s="46">
        <v>548.54</v>
      </c>
      <c r="E7" s="46">
        <v>570.34</v>
      </c>
      <c r="F7" s="46">
        <v>198.28</v>
      </c>
      <c r="G7" s="46">
        <v>342.78</v>
      </c>
      <c r="H7" s="46">
        <v>544.76</v>
      </c>
    </row>
    <row r="8" spans="2:16">
      <c r="B8" s="45" t="s">
        <v>28</v>
      </c>
      <c r="C8" s="46">
        <v>206</v>
      </c>
      <c r="D8" s="46">
        <v>243.06</v>
      </c>
      <c r="E8" s="46">
        <v>252.72</v>
      </c>
      <c r="F8" s="46">
        <v>87.92</v>
      </c>
      <c r="G8" s="46">
        <v>151.96</v>
      </c>
      <c r="H8" s="46">
        <v>241.38</v>
      </c>
    </row>
    <row r="9" spans="2:16">
      <c r="B9" s="45" t="s">
        <v>26</v>
      </c>
      <c r="C9" s="46">
        <v>498.28</v>
      </c>
      <c r="D9" s="46">
        <v>587.74</v>
      </c>
      <c r="E9" s="46">
        <v>611.1</v>
      </c>
      <c r="F9" s="46">
        <v>212.42</v>
      </c>
      <c r="G9" s="46">
        <v>367.24</v>
      </c>
      <c r="H9" s="46">
        <v>583.67999999999995</v>
      </c>
    </row>
    <row r="10" spans="2:16">
      <c r="B10" s="63" t="s">
        <v>30</v>
      </c>
      <c r="C10" s="63"/>
      <c r="D10" s="63"/>
      <c r="E10" s="63"/>
      <c r="F10" s="63"/>
      <c r="G10" s="63"/>
      <c r="H10" s="63"/>
    </row>
    <row r="11" spans="2:16">
      <c r="B11" s="45" t="s">
        <v>25</v>
      </c>
      <c r="C11" s="46">
        <v>171.77</v>
      </c>
      <c r="D11" s="46">
        <v>202.66</v>
      </c>
      <c r="E11" s="46">
        <v>210.66</v>
      </c>
      <c r="F11" s="46">
        <v>73.2</v>
      </c>
      <c r="G11" s="46">
        <v>126.63</v>
      </c>
      <c r="H11" s="46">
        <v>201.27</v>
      </c>
    </row>
    <row r="12" spans="2:16">
      <c r="B12" s="45" t="s">
        <v>27</v>
      </c>
      <c r="C12" s="46">
        <v>558.03</v>
      </c>
      <c r="D12" s="46">
        <v>658.25</v>
      </c>
      <c r="E12" s="46">
        <v>684.41</v>
      </c>
      <c r="F12" s="46">
        <v>237.94</v>
      </c>
      <c r="G12" s="46">
        <v>411.34</v>
      </c>
      <c r="H12" s="46">
        <v>653.72</v>
      </c>
    </row>
    <row r="13" spans="2:16">
      <c r="B13" s="45" t="s">
        <v>28</v>
      </c>
      <c r="C13" s="46">
        <v>247.2</v>
      </c>
      <c r="D13" s="46">
        <v>291.68</v>
      </c>
      <c r="E13" s="46">
        <v>303.27</v>
      </c>
      <c r="F13" s="46">
        <v>105.51</v>
      </c>
      <c r="G13" s="46">
        <v>182.36</v>
      </c>
      <c r="H13" s="46">
        <v>289.66000000000003</v>
      </c>
    </row>
    <row r="14" spans="2:16">
      <c r="B14" s="45" t="s">
        <v>26</v>
      </c>
      <c r="C14" s="46">
        <v>597.94000000000005</v>
      </c>
      <c r="D14" s="46">
        <v>705.29</v>
      </c>
      <c r="E14" s="46">
        <v>733.32</v>
      </c>
      <c r="F14" s="46">
        <v>254.91</v>
      </c>
      <c r="G14" s="46">
        <v>440.69</v>
      </c>
      <c r="H14" s="46">
        <v>700.42</v>
      </c>
    </row>
    <row r="15" spans="2:16">
      <c r="B15" s="63" t="s">
        <v>31</v>
      </c>
      <c r="C15" s="63"/>
      <c r="D15" s="63"/>
      <c r="E15" s="63"/>
      <c r="F15" s="63"/>
      <c r="G15" s="63"/>
      <c r="H15" s="63"/>
    </row>
    <row r="16" spans="2:16">
      <c r="B16" s="45" t="s">
        <v>25</v>
      </c>
      <c r="C16" s="46">
        <v>429.5</v>
      </c>
      <c r="D16" s="46">
        <v>506.78</v>
      </c>
      <c r="E16" s="46">
        <v>526.82000000000005</v>
      </c>
      <c r="F16" s="47">
        <v>183.16</v>
      </c>
      <c r="G16" s="46">
        <v>316.64</v>
      </c>
      <c r="H16" s="46">
        <v>503.28</v>
      </c>
    </row>
    <row r="17" spans="2:8">
      <c r="B17" s="45" t="s">
        <v>27</v>
      </c>
      <c r="C17" s="46">
        <v>751.38</v>
      </c>
      <c r="D17" s="46">
        <v>886.48</v>
      </c>
      <c r="E17" s="46">
        <v>921.64</v>
      </c>
      <c r="F17" s="47">
        <v>320.45999999999998</v>
      </c>
      <c r="G17" s="46">
        <v>553.88</v>
      </c>
      <c r="H17" s="46">
        <v>880.36</v>
      </c>
    </row>
    <row r="18" spans="2:8">
      <c r="B18" s="45" t="s">
        <v>28</v>
      </c>
      <c r="C18" s="46">
        <v>492.4</v>
      </c>
      <c r="D18" s="46">
        <v>580.94000000000005</v>
      </c>
      <c r="E18" s="46">
        <v>603.96</v>
      </c>
      <c r="F18" s="47">
        <v>210.04</v>
      </c>
      <c r="G18" s="46">
        <v>363.08</v>
      </c>
      <c r="H18" s="46">
        <v>576.94000000000005</v>
      </c>
    </row>
    <row r="19" spans="2:8">
      <c r="B19" s="45" t="s">
        <v>26</v>
      </c>
      <c r="C19" s="46">
        <v>784.62</v>
      </c>
      <c r="D19" s="46">
        <v>925.68</v>
      </c>
      <c r="E19" s="46">
        <v>962.4</v>
      </c>
      <c r="F19" s="47">
        <v>334.56</v>
      </c>
      <c r="G19" s="46">
        <v>546.98</v>
      </c>
      <c r="H19" s="46">
        <v>919.3</v>
      </c>
    </row>
    <row r="23" spans="2:8">
      <c r="C23" s="43"/>
      <c r="D23" s="43"/>
      <c r="E23" s="43"/>
      <c r="F23" s="43"/>
    </row>
    <row r="24" spans="2:8">
      <c r="C24" s="43"/>
      <c r="D24" s="43"/>
      <c r="E24" s="43"/>
      <c r="F24" s="43"/>
    </row>
    <row r="25" spans="2:8">
      <c r="C25" s="43"/>
      <c r="D25" s="43"/>
      <c r="E25" s="43"/>
      <c r="F25" s="43"/>
    </row>
    <row r="26" spans="2:8">
      <c r="C26" s="43"/>
      <c r="D26" s="43"/>
      <c r="E26" s="43"/>
      <c r="F26" s="43"/>
    </row>
    <row r="31" spans="2:8">
      <c r="C31" s="43"/>
      <c r="D31" s="43"/>
      <c r="E31" s="43"/>
    </row>
    <row r="32" spans="2:8">
      <c r="C32" s="43"/>
      <c r="D32" s="43"/>
      <c r="E32" s="43"/>
    </row>
    <row r="33" spans="3:6">
      <c r="C33" s="43"/>
      <c r="D33" s="43"/>
      <c r="E33" s="43"/>
    </row>
    <row r="34" spans="3:6">
      <c r="C34" s="43"/>
      <c r="D34" s="43"/>
      <c r="E34" s="43"/>
    </row>
    <row r="39" spans="3:6">
      <c r="C39" s="43"/>
      <c r="D39" s="43"/>
      <c r="E39" s="43"/>
      <c r="F39" s="43"/>
    </row>
    <row r="40" spans="3:6">
      <c r="C40" s="43"/>
      <c r="D40" s="43"/>
      <c r="E40" s="43"/>
      <c r="F40" s="43"/>
    </row>
    <row r="41" spans="3:6">
      <c r="C41" s="43"/>
      <c r="D41" s="43"/>
      <c r="E41" s="43"/>
      <c r="F41" s="43"/>
    </row>
    <row r="42" spans="3:6">
      <c r="C42" s="43"/>
      <c r="D42" s="43"/>
      <c r="E42" s="43"/>
      <c r="F42" s="43"/>
    </row>
    <row r="47" spans="3:6">
      <c r="C47" s="43"/>
      <c r="D47" s="43"/>
      <c r="E47" s="43"/>
      <c r="F47" s="43"/>
    </row>
    <row r="48" spans="3:6">
      <c r="C48" s="43"/>
      <c r="D48" s="43"/>
      <c r="E48" s="43"/>
      <c r="F48" s="43"/>
    </row>
    <row r="49" spans="3:6">
      <c r="C49" s="43"/>
      <c r="D49" s="43"/>
      <c r="E49" s="43"/>
      <c r="F49" s="43"/>
    </row>
    <row r="50" spans="3:6">
      <c r="C50" s="43"/>
      <c r="D50" s="43"/>
      <c r="E50" s="43"/>
      <c r="F50" s="43"/>
    </row>
  </sheetData>
  <mergeCells count="3">
    <mergeCell ref="B5:H5"/>
    <mergeCell ref="B10:H10"/>
    <mergeCell ref="B15:H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Southeastern Louisiana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w0192385</dc:creator>
  <cp:lastModifiedBy>w0192385</cp:lastModifiedBy>
  <dcterms:created xsi:type="dcterms:W3CDTF">2016-09-08T14:56:25Z</dcterms:created>
  <dcterms:modified xsi:type="dcterms:W3CDTF">2016-09-08T16:40:41Z</dcterms:modified>
</cp:coreProperties>
</file>