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uman Resources Office\BENEFITS\HEALTH PREMIUMS\"/>
    </mc:Choice>
  </mc:AlternateContent>
  <bookViews>
    <workbookView xWindow="0" yWindow="0" windowWidth="19200" windowHeight="1146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12" i="2" l="1"/>
  <c r="H13" i="2"/>
  <c r="H14" i="2"/>
  <c r="H11" i="2"/>
  <c r="G12" i="2"/>
  <c r="G13" i="2"/>
  <c r="G14" i="2"/>
  <c r="G11" i="2"/>
  <c r="F12" i="2"/>
  <c r="F13" i="2"/>
  <c r="F14" i="2"/>
  <c r="F11" i="2"/>
  <c r="E12" i="2"/>
  <c r="E13" i="2"/>
  <c r="E14" i="2"/>
  <c r="E11" i="2"/>
  <c r="D12" i="2"/>
  <c r="D13" i="2"/>
  <c r="D14" i="2"/>
  <c r="D11" i="2"/>
  <c r="C12" i="2"/>
  <c r="C13" i="2"/>
  <c r="C14" i="2"/>
  <c r="C11" i="2"/>
</calcChain>
</file>

<file path=xl/sharedStrings.xml><?xml version="1.0" encoding="utf-8"?>
<sst xmlns="http://schemas.openxmlformats.org/spreadsheetml/2006/main" count="23" uniqueCount="15">
  <si>
    <t>Pelican HRA 1000</t>
  </si>
  <si>
    <t>Magnolia Local</t>
  </si>
  <si>
    <t>Magnolia Local Plus</t>
  </si>
  <si>
    <t>Magnolia Open Access</t>
  </si>
  <si>
    <t>Pelican HSA 775</t>
  </si>
  <si>
    <t>Vantage HMO</t>
  </si>
  <si>
    <t>Employee Only</t>
  </si>
  <si>
    <t>Family</t>
  </si>
  <si>
    <t>Ee + Spouse</t>
  </si>
  <si>
    <t>Ee + Children</t>
  </si>
  <si>
    <t>12 Month Employee Share</t>
  </si>
  <si>
    <t>10 Month Employee Share</t>
  </si>
  <si>
    <t>Southeastern's Employer Share</t>
  </si>
  <si>
    <t>MONTHLY MEDICAL INSURANCE PREMIUMS FOR ACTIVE EMPLOYEES</t>
  </si>
  <si>
    <t>Effective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</si>
</sst>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8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8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tabSelected="1" workbookViewId="0">
      <selection activeCell="H12" sqref="H11:H14"/>
    </sheetView>
  </sheetViews>
  <sheetFormatPr defaultRowHeight="15" x14ac:dyDescent="0.25"/>
  <cols>
    <col min="2" max="2" width="14.7109375" customWidth="1"/>
    <col min="3" max="3" width="13.5703125" customWidth="1"/>
    <col min="4" max="4" width="13" customWidth="1"/>
    <col min="5" max="5" width="15.28515625" customWidth="1"/>
    <col min="6" max="6" width="14.140625" customWidth="1"/>
    <col min="7" max="7" width="11.42578125" customWidth="1"/>
    <col min="8" max="8" width="12.42578125" customWidth="1"/>
    <col min="9" max="9" width="14.28515625" customWidth="1"/>
  </cols>
  <sheetData>
    <row r="1" spans="2:16" ht="21" x14ac:dyDescent="0.35">
      <c r="B1" s="16" t="s">
        <v>13</v>
      </c>
      <c r="C1" s="16"/>
      <c r="D1" s="16"/>
      <c r="E1" s="16"/>
      <c r="F1" s="16"/>
      <c r="G1" s="16"/>
      <c r="H1" s="16"/>
    </row>
    <row r="2" spans="2:16" ht="21" x14ac:dyDescent="0.35">
      <c r="B2" s="7"/>
      <c r="C2" s="15" t="s">
        <v>14</v>
      </c>
      <c r="D2" s="15"/>
      <c r="E2" s="15"/>
      <c r="F2" s="15"/>
    </row>
    <row r="4" spans="2:16" ht="30" x14ac:dyDescent="0.25">
      <c r="B4" s="5"/>
      <c r="C4" s="6" t="s">
        <v>1</v>
      </c>
      <c r="D4" s="6" t="s">
        <v>2</v>
      </c>
      <c r="E4" s="6" t="s">
        <v>3</v>
      </c>
      <c r="F4" s="6" t="s">
        <v>4</v>
      </c>
      <c r="G4" s="6" t="s">
        <v>0</v>
      </c>
      <c r="H4" s="6" t="s">
        <v>5</v>
      </c>
      <c r="P4" s="2"/>
    </row>
    <row r="5" spans="2:16" x14ac:dyDescent="0.25">
      <c r="B5" s="13" t="s">
        <v>10</v>
      </c>
      <c r="C5" s="13"/>
      <c r="D5" s="13"/>
      <c r="E5" s="13"/>
      <c r="F5" s="13"/>
      <c r="G5" s="13"/>
      <c r="H5" s="13"/>
    </row>
    <row r="6" spans="2:16" x14ac:dyDescent="0.25">
      <c r="B6" s="3" t="s">
        <v>6</v>
      </c>
      <c r="C6" s="4">
        <v>150.30000000000001</v>
      </c>
      <c r="D6" s="4">
        <v>177.32</v>
      </c>
      <c r="E6" s="4">
        <v>184.34</v>
      </c>
      <c r="F6" s="4">
        <v>64.06</v>
      </c>
      <c r="G6" s="4">
        <v>110.8</v>
      </c>
      <c r="H6" s="4">
        <v>176.1</v>
      </c>
    </row>
    <row r="7" spans="2:16" x14ac:dyDescent="0.25">
      <c r="B7" s="3" t="s">
        <v>8</v>
      </c>
      <c r="C7" s="4">
        <v>488.28</v>
      </c>
      <c r="D7" s="4">
        <v>575.96</v>
      </c>
      <c r="E7" s="4">
        <v>598.86</v>
      </c>
      <c r="F7" s="4">
        <v>208.2</v>
      </c>
      <c r="G7" s="4">
        <v>359.92</v>
      </c>
      <c r="H7" s="4">
        <v>572</v>
      </c>
    </row>
    <row r="8" spans="2:16" x14ac:dyDescent="0.25">
      <c r="B8" s="3" t="s">
        <v>9</v>
      </c>
      <c r="C8" s="4">
        <v>216.3</v>
      </c>
      <c r="D8" s="4">
        <v>255.22</v>
      </c>
      <c r="E8" s="4">
        <v>265.36</v>
      </c>
      <c r="F8" s="4">
        <v>92.32</v>
      </c>
      <c r="G8" s="4">
        <v>159.56</v>
      </c>
      <c r="H8" s="4">
        <v>253.44</v>
      </c>
    </row>
    <row r="9" spans="2:16" x14ac:dyDescent="0.25">
      <c r="B9" s="3" t="s">
        <v>7</v>
      </c>
      <c r="C9" s="4">
        <v>523.20000000000005</v>
      </c>
      <c r="D9" s="4">
        <v>617.12</v>
      </c>
      <c r="E9" s="4">
        <v>641.66</v>
      </c>
      <c r="F9" s="4">
        <v>223.04</v>
      </c>
      <c r="G9" s="4">
        <v>385.6</v>
      </c>
      <c r="H9" s="4">
        <v>612.86</v>
      </c>
    </row>
    <row r="10" spans="2:16" x14ac:dyDescent="0.25">
      <c r="B10" s="14" t="s">
        <v>11</v>
      </c>
      <c r="C10" s="14"/>
      <c r="D10" s="14"/>
      <c r="E10" s="14"/>
      <c r="F10" s="14"/>
      <c r="G10" s="14"/>
      <c r="H10" s="14"/>
    </row>
    <row r="11" spans="2:16" s="10" customFormat="1" x14ac:dyDescent="0.25">
      <c r="B11" s="8" t="s">
        <v>6</v>
      </c>
      <c r="C11" s="9">
        <f>((C6*12)/10)</f>
        <v>180.36</v>
      </c>
      <c r="D11" s="9">
        <f>((D6*12)/10)</f>
        <v>212.78400000000002</v>
      </c>
      <c r="E11" s="9">
        <f>((E6*12)/10)</f>
        <v>221.208</v>
      </c>
      <c r="F11" s="9">
        <f>((F6*12)/10)</f>
        <v>76.872</v>
      </c>
      <c r="G11" s="9">
        <f>((G6*12)/10)</f>
        <v>132.95999999999998</v>
      </c>
      <c r="H11" s="9">
        <f>((H6*12)/10)</f>
        <v>211.32</v>
      </c>
    </row>
    <row r="12" spans="2:16" s="10" customFormat="1" x14ac:dyDescent="0.25">
      <c r="B12" s="8" t="s">
        <v>8</v>
      </c>
      <c r="C12" s="9">
        <f t="shared" ref="C12:H14" si="0">((C7*12)/10)</f>
        <v>585.93599999999992</v>
      </c>
      <c r="D12" s="9">
        <f t="shared" si="0"/>
        <v>691.15200000000004</v>
      </c>
      <c r="E12" s="9">
        <f t="shared" si="0"/>
        <v>718.63199999999995</v>
      </c>
      <c r="F12" s="9">
        <f t="shared" si="0"/>
        <v>249.83999999999997</v>
      </c>
      <c r="G12" s="9">
        <f t="shared" si="0"/>
        <v>431.904</v>
      </c>
      <c r="H12" s="9">
        <f t="shared" si="0"/>
        <v>686.4</v>
      </c>
    </row>
    <row r="13" spans="2:16" s="10" customFormat="1" x14ac:dyDescent="0.25">
      <c r="B13" s="8" t="s">
        <v>9</v>
      </c>
      <c r="C13" s="9">
        <f t="shared" si="0"/>
        <v>259.56000000000006</v>
      </c>
      <c r="D13" s="9">
        <f t="shared" si="0"/>
        <v>306.26400000000001</v>
      </c>
      <c r="E13" s="9">
        <f t="shared" si="0"/>
        <v>318.43200000000002</v>
      </c>
      <c r="F13" s="9">
        <f t="shared" si="0"/>
        <v>110.78399999999999</v>
      </c>
      <c r="G13" s="9">
        <f t="shared" si="0"/>
        <v>191.47200000000001</v>
      </c>
      <c r="H13" s="9">
        <f t="shared" si="0"/>
        <v>304.12799999999999</v>
      </c>
    </row>
    <row r="14" spans="2:16" s="10" customFormat="1" x14ac:dyDescent="0.25">
      <c r="B14" s="8" t="s">
        <v>7</v>
      </c>
      <c r="C14" s="9">
        <f t="shared" si="0"/>
        <v>627.84</v>
      </c>
      <c r="D14" s="9">
        <f t="shared" si="0"/>
        <v>740.5440000000001</v>
      </c>
      <c r="E14" s="9">
        <f t="shared" si="0"/>
        <v>769.99199999999996</v>
      </c>
      <c r="F14" s="9">
        <f t="shared" si="0"/>
        <v>267.64800000000002</v>
      </c>
      <c r="G14" s="9">
        <f t="shared" si="0"/>
        <v>462.72000000000008</v>
      </c>
      <c r="H14" s="9">
        <f t="shared" si="0"/>
        <v>735.43200000000002</v>
      </c>
    </row>
    <row r="15" spans="2:16" x14ac:dyDescent="0.25">
      <c r="B15" s="14" t="s">
        <v>12</v>
      </c>
      <c r="C15" s="14"/>
      <c r="D15" s="14"/>
      <c r="E15" s="14"/>
      <c r="F15" s="14"/>
      <c r="G15" s="14"/>
      <c r="H15" s="14"/>
    </row>
    <row r="16" spans="2:16" s="10" customFormat="1" x14ac:dyDescent="0.25">
      <c r="B16" s="8" t="s">
        <v>6</v>
      </c>
      <c r="C16" s="9">
        <v>450.98</v>
      </c>
      <c r="D16" s="9">
        <v>532.12</v>
      </c>
      <c r="E16" s="9">
        <v>553.16</v>
      </c>
      <c r="F16" s="12">
        <v>192.3</v>
      </c>
      <c r="G16" s="9">
        <v>332.46</v>
      </c>
      <c r="H16" s="9">
        <v>528.46</v>
      </c>
    </row>
    <row r="17" spans="2:8" s="10" customFormat="1" x14ac:dyDescent="0.25">
      <c r="B17" s="8" t="s">
        <v>8</v>
      </c>
      <c r="C17" s="9">
        <v>788.94</v>
      </c>
      <c r="D17" s="9">
        <v>930.82</v>
      </c>
      <c r="E17" s="9">
        <v>967.72</v>
      </c>
      <c r="F17" s="11">
        <v>336.44</v>
      </c>
      <c r="G17" s="9">
        <v>581.58000000000004</v>
      </c>
      <c r="H17" s="9">
        <v>924.38</v>
      </c>
    </row>
    <row r="18" spans="2:8" s="10" customFormat="1" x14ac:dyDescent="0.25">
      <c r="B18" s="8" t="s">
        <v>9</v>
      </c>
      <c r="C18" s="9">
        <v>517.02</v>
      </c>
      <c r="D18" s="9">
        <v>609.98</v>
      </c>
      <c r="E18" s="9">
        <v>634.16</v>
      </c>
      <c r="F18" s="11">
        <v>220.54</v>
      </c>
      <c r="G18" s="9">
        <v>381.24</v>
      </c>
      <c r="H18" s="9">
        <v>605.79999999999995</v>
      </c>
    </row>
    <row r="19" spans="2:8" s="10" customFormat="1" x14ac:dyDescent="0.25">
      <c r="B19" s="8" t="s">
        <v>7</v>
      </c>
      <c r="C19" s="9">
        <v>823.84</v>
      </c>
      <c r="D19" s="9">
        <v>971.98</v>
      </c>
      <c r="E19" s="9">
        <v>1010.52</v>
      </c>
      <c r="F19" s="11">
        <v>351.28</v>
      </c>
      <c r="G19" s="9">
        <v>607.28</v>
      </c>
      <c r="H19" s="9">
        <v>965.26</v>
      </c>
    </row>
    <row r="23" spans="2:8" x14ac:dyDescent="0.25">
      <c r="C23" s="1"/>
      <c r="D23" s="1"/>
      <c r="E23" s="1"/>
      <c r="F23" s="1"/>
    </row>
    <row r="24" spans="2:8" x14ac:dyDescent="0.25">
      <c r="C24" s="1"/>
      <c r="D24" s="1"/>
      <c r="E24" s="1"/>
      <c r="F24" s="1"/>
    </row>
    <row r="25" spans="2:8" x14ac:dyDescent="0.25">
      <c r="C25" s="1"/>
      <c r="D25" s="1"/>
      <c r="E25" s="1"/>
      <c r="F25" s="1"/>
    </row>
    <row r="26" spans="2:8" x14ac:dyDescent="0.25">
      <c r="C26" s="1"/>
      <c r="D26" s="1"/>
      <c r="E26" s="1"/>
      <c r="F26" s="1"/>
    </row>
    <row r="31" spans="2:8" x14ac:dyDescent="0.25">
      <c r="C31" s="1"/>
      <c r="D31" s="1"/>
      <c r="E31" s="1"/>
    </row>
    <row r="32" spans="2:8" x14ac:dyDescent="0.25">
      <c r="C32" s="1"/>
      <c r="D32" s="1"/>
      <c r="E32" s="1"/>
    </row>
    <row r="33" spans="3:6" x14ac:dyDescent="0.25">
      <c r="C33" s="1"/>
      <c r="D33" s="1"/>
      <c r="E33" s="1"/>
    </row>
    <row r="34" spans="3:6" x14ac:dyDescent="0.25">
      <c r="C34" s="1"/>
      <c r="D34" s="1"/>
      <c r="E34" s="1"/>
    </row>
    <row r="39" spans="3:6" x14ac:dyDescent="0.25">
      <c r="C39" s="1"/>
      <c r="D39" s="1"/>
      <c r="E39" s="1"/>
      <c r="F39" s="1"/>
    </row>
    <row r="40" spans="3:6" x14ac:dyDescent="0.25">
      <c r="C40" s="1"/>
      <c r="D40" s="1"/>
      <c r="E40" s="1"/>
      <c r="F40" s="1"/>
    </row>
    <row r="41" spans="3:6" x14ac:dyDescent="0.25">
      <c r="C41" s="1"/>
      <c r="D41" s="1"/>
      <c r="E41" s="1"/>
      <c r="F41" s="1"/>
    </row>
    <row r="42" spans="3:6" x14ac:dyDescent="0.25">
      <c r="C42" s="1"/>
      <c r="D42" s="1"/>
      <c r="E42" s="1"/>
      <c r="F42" s="1"/>
    </row>
    <row r="47" spans="3:6" x14ac:dyDescent="0.25">
      <c r="C47" s="1"/>
      <c r="D47" s="1"/>
      <c r="E47" s="1"/>
      <c r="F47" s="1"/>
    </row>
    <row r="48" spans="3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</sheetData>
  <mergeCells count="5">
    <mergeCell ref="B5:H5"/>
    <mergeCell ref="B10:H10"/>
    <mergeCell ref="B15:H15"/>
    <mergeCell ref="C2:F2"/>
    <mergeCell ref="B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w0192385</dc:creator>
  <cp:lastModifiedBy>Ashley Buchanan</cp:lastModifiedBy>
  <cp:lastPrinted>2019-10-02T19:27:52Z</cp:lastPrinted>
  <dcterms:created xsi:type="dcterms:W3CDTF">2016-09-08T14:56:25Z</dcterms:created>
  <dcterms:modified xsi:type="dcterms:W3CDTF">2019-10-02T19:54:30Z</dcterms:modified>
</cp:coreProperties>
</file>